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bmaster\OneDrive\Ergebnisse\2019\"/>
    </mc:Choice>
  </mc:AlternateContent>
  <xr:revisionPtr revIDLastSave="1" documentId="8_{B54988B4-930B-4ACF-8C83-03D4BABFA075}" xr6:coauthVersionLast="43" xr6:coauthVersionMax="43" xr10:uidLastSave="{36E892A4-3DA5-4B4B-B6DF-84A0EBDA9246}"/>
  <bookViews>
    <workbookView xWindow="-28920" yWindow="-120" windowWidth="29040" windowHeight="15840" xr2:uid="{60F178DA-EE94-45DA-BDF4-BAD3FF8821E4}"/>
  </bookViews>
  <sheets>
    <sheet name="Gesamt" sheetId="4" r:id="rId1"/>
  </sheets>
  <definedNames>
    <definedName name="_xlnm._FilterDatabase" localSheetId="0" hidden="1">Gesamt!$B$4:$U$4</definedName>
  </definedNames>
  <calcPr calcId="181029" iterateDelta="1.0000000000000005E-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29" i="4" l="1"/>
  <c r="S29" i="4"/>
  <c r="R29" i="4"/>
  <c r="T28" i="4"/>
  <c r="S28" i="4"/>
  <c r="R28" i="4"/>
  <c r="T27" i="4"/>
  <c r="S27" i="4"/>
  <c r="R27" i="4"/>
  <c r="T26" i="4"/>
  <c r="S26" i="4"/>
  <c r="R26" i="4"/>
  <c r="T25" i="4"/>
  <c r="S25" i="4"/>
  <c r="R25" i="4"/>
  <c r="T24" i="4"/>
  <c r="S24" i="4"/>
  <c r="R24" i="4"/>
  <c r="T23" i="4"/>
  <c r="S23" i="4"/>
  <c r="R23" i="4"/>
  <c r="T22" i="4"/>
  <c r="S22" i="4"/>
  <c r="R22" i="4"/>
  <c r="T21" i="4"/>
  <c r="S21" i="4"/>
  <c r="R21" i="4"/>
  <c r="T20" i="4"/>
  <c r="S20" i="4"/>
  <c r="R20" i="4"/>
  <c r="T19" i="4"/>
  <c r="S19" i="4"/>
  <c r="R19" i="4"/>
  <c r="T18" i="4"/>
  <c r="S18" i="4"/>
  <c r="R18" i="4"/>
  <c r="T17" i="4"/>
  <c r="S17" i="4"/>
  <c r="R17" i="4"/>
  <c r="T16" i="4"/>
  <c r="S16" i="4"/>
  <c r="R16" i="4"/>
  <c r="T14" i="4"/>
  <c r="S14" i="4"/>
  <c r="R14" i="4"/>
  <c r="T13" i="4"/>
  <c r="S13" i="4"/>
  <c r="R13" i="4"/>
  <c r="T12" i="4"/>
  <c r="S12" i="4"/>
  <c r="R12" i="4"/>
  <c r="T11" i="4"/>
  <c r="S11" i="4"/>
  <c r="R11" i="4"/>
  <c r="T8" i="4"/>
  <c r="S8" i="4"/>
  <c r="R8" i="4"/>
  <c r="T7" i="4"/>
  <c r="S7" i="4"/>
  <c r="R7" i="4"/>
  <c r="T6" i="4"/>
  <c r="S6" i="4"/>
  <c r="R6" i="4"/>
  <c r="T9" i="4" l="1"/>
  <c r="S9" i="4"/>
  <c r="R9" i="4"/>
</calcChain>
</file>

<file path=xl/sharedStrings.xml><?xml version="1.0" encoding="utf-8"?>
<sst xmlns="http://schemas.openxmlformats.org/spreadsheetml/2006/main" count="119" uniqueCount="60">
  <si>
    <t>Vereinsmeisterschaft 2019</t>
  </si>
  <si>
    <t>Kategorie</t>
  </si>
  <si>
    <t xml:space="preserve">Name </t>
  </si>
  <si>
    <t>Runde 1</t>
  </si>
  <si>
    <t>Runde 2</t>
  </si>
  <si>
    <t>Runde 3</t>
  </si>
  <si>
    <t>Runde 4</t>
  </si>
  <si>
    <t>Asse</t>
  </si>
  <si>
    <t>Fehler</t>
  </si>
  <si>
    <t>Ergebnis Runde 1-4</t>
  </si>
  <si>
    <t>Hagemeyer</t>
  </si>
  <si>
    <t>Herzberger</t>
  </si>
  <si>
    <t>Koch</t>
  </si>
  <si>
    <t>Lindemann</t>
  </si>
  <si>
    <t>David</t>
  </si>
  <si>
    <t>Philipp</t>
  </si>
  <si>
    <t>Dennis</t>
  </si>
  <si>
    <t>Lukas</t>
  </si>
  <si>
    <t>Jugend</t>
  </si>
  <si>
    <t>Damen</t>
  </si>
  <si>
    <t>Berlinghof</t>
  </si>
  <si>
    <t>Doll</t>
  </si>
  <si>
    <t>Galz</t>
  </si>
  <si>
    <t>Bettina</t>
  </si>
  <si>
    <t>Krumay</t>
  </si>
  <si>
    <t>Herren</t>
  </si>
  <si>
    <t>Droste</t>
  </si>
  <si>
    <t>Frank</t>
  </si>
  <si>
    <t>Huber</t>
  </si>
  <si>
    <t>Hudert</t>
  </si>
  <si>
    <t>Jakob</t>
  </si>
  <si>
    <t>Kantor</t>
  </si>
  <si>
    <t>Rolf</t>
  </si>
  <si>
    <t>Preißmann</t>
  </si>
  <si>
    <t>Schramm</t>
  </si>
  <si>
    <t>Weber</t>
  </si>
  <si>
    <t>Asse       Runde 1-4</t>
  </si>
  <si>
    <t>Fehler     Runde 1-4</t>
  </si>
  <si>
    <t>Schläge</t>
  </si>
  <si>
    <t>Regina</t>
  </si>
  <si>
    <t>Silke</t>
  </si>
  <si>
    <t>Peter</t>
  </si>
  <si>
    <t>Jürgen</t>
  </si>
  <si>
    <t>Eric</t>
  </si>
  <si>
    <t>Luca</t>
  </si>
  <si>
    <t>Oliver</t>
  </si>
  <si>
    <t>Norbert</t>
  </si>
  <si>
    <t>Harald</t>
  </si>
  <si>
    <t>Franz</t>
  </si>
  <si>
    <t>Stephan</t>
  </si>
  <si>
    <t>Reiner</t>
  </si>
  <si>
    <t>Jörg</t>
  </si>
  <si>
    <t>x</t>
  </si>
  <si>
    <t>Franziska</t>
  </si>
  <si>
    <t>Jordan</t>
  </si>
  <si>
    <t>n.Stechen</t>
  </si>
  <si>
    <t>n. Stechen</t>
  </si>
  <si>
    <t>Ass-Wertung</t>
  </si>
  <si>
    <t>Fehler-Wertung</t>
  </si>
  <si>
    <t>Vorname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</si>
</sst>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34F04A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rgb="FF75DB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2" borderId="0" xfId="0" applyFill="1"/>
    <xf numFmtId="0" fontId="0" fillId="2" borderId="1" xfId="0" applyFill="1" applyBorder="1"/>
    <xf numFmtId="0" fontId="0" fillId="2" borderId="0" xfId="0" applyFill="1" applyBorder="1"/>
    <xf numFmtId="0" fontId="0" fillId="0" borderId="5" xfId="0" applyBorder="1"/>
    <xf numFmtId="0" fontId="1" fillId="2" borderId="1" xfId="0" applyFont="1" applyFill="1" applyBorder="1"/>
    <xf numFmtId="0" fontId="5" fillId="0" borderId="1" xfId="0" applyFont="1" applyBorder="1"/>
    <xf numFmtId="0" fontId="5" fillId="2" borderId="1" xfId="0" applyFont="1" applyFill="1" applyBorder="1"/>
    <xf numFmtId="0" fontId="2" fillId="0" borderId="3" xfId="0" applyFont="1" applyBorder="1"/>
    <xf numFmtId="0" fontId="2" fillId="0" borderId="2" xfId="0" applyFont="1" applyBorder="1"/>
    <xf numFmtId="0" fontId="2" fillId="0" borderId="5" xfId="0" applyFont="1" applyBorder="1"/>
    <xf numFmtId="0" fontId="2" fillId="0" borderId="4" xfId="0" applyFont="1" applyBorder="1"/>
    <xf numFmtId="0" fontId="2" fillId="2" borderId="0" xfId="0" applyFont="1" applyFill="1" applyBorder="1"/>
    <xf numFmtId="0" fontId="2" fillId="2" borderId="0" xfId="0" applyFont="1" applyFill="1"/>
    <xf numFmtId="0" fontId="0" fillId="0" borderId="3" xfId="0" applyFont="1" applyBorder="1"/>
    <xf numFmtId="0" fontId="0" fillId="0" borderId="5" xfId="0" applyFont="1" applyBorder="1"/>
    <xf numFmtId="0" fontId="2" fillId="0" borderId="0" xfId="0" applyFont="1" applyAlignment="1">
      <alignment vertical="center"/>
    </xf>
    <xf numFmtId="0" fontId="6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/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/>
    </xf>
    <xf numFmtId="0" fontId="0" fillId="6" borderId="0" xfId="0" applyFill="1"/>
    <xf numFmtId="0" fontId="2" fillId="6" borderId="0" xfId="0" applyFont="1" applyFill="1" applyAlignment="1">
      <alignment horizontal="right"/>
    </xf>
    <xf numFmtId="0" fontId="5" fillId="0" borderId="0" xfId="0" applyFont="1" applyBorder="1" applyAlignment="1">
      <alignment vertical="top"/>
    </xf>
    <xf numFmtId="0" fontId="5" fillId="0" borderId="0" xfId="0" applyFont="1" applyBorder="1"/>
    <xf numFmtId="0" fontId="5" fillId="6" borderId="0" xfId="0" applyFont="1" applyFill="1" applyBorder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75DBFF"/>
      <color rgb="FFFF6969"/>
      <color rgb="FFFF3333"/>
      <color rgb="FFCC0000"/>
      <color rgb="FF34F04A"/>
      <color rgb="FF99CC00"/>
      <color rgb="FFFFFF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2744A-91D7-4554-A770-10E0F165A572}">
  <dimension ref="A1:W29"/>
  <sheetViews>
    <sheetView tabSelected="1" workbookViewId="0">
      <pane ySplit="4" topLeftCell="A5" activePane="bottomLeft" state="frozen"/>
      <selection pane="bottomLeft" activeCell="M18" sqref="M18"/>
    </sheetView>
  </sheetViews>
  <sheetFormatPr baseColWidth="10" defaultRowHeight="15.75" x14ac:dyDescent="0.25"/>
  <cols>
    <col min="1" max="1" width="1.7109375" customWidth="1"/>
    <col min="2" max="2" width="1.7109375" hidden="1" customWidth="1"/>
    <col min="3" max="3" width="9.5703125" bestFit="1" customWidth="1"/>
    <col min="4" max="4" width="11.140625" bestFit="1" customWidth="1"/>
    <col min="5" max="5" width="10.28515625" bestFit="1" customWidth="1"/>
    <col min="6" max="6" width="6.7109375" customWidth="1"/>
    <col min="7" max="7" width="4.7109375" customWidth="1"/>
    <col min="8" max="8" width="5.7109375" customWidth="1"/>
    <col min="9" max="9" width="6.7109375" customWidth="1"/>
    <col min="10" max="10" width="4.7109375" customWidth="1"/>
    <col min="11" max="11" width="5.7109375" customWidth="1"/>
    <col min="12" max="12" width="6.7109375" customWidth="1"/>
    <col min="13" max="13" width="4.7109375" customWidth="1"/>
    <col min="14" max="14" width="5.7109375" customWidth="1"/>
    <col min="15" max="15" width="6.7109375" customWidth="1"/>
    <col min="16" max="16" width="4.7109375" customWidth="1"/>
    <col min="17" max="17" width="5.7109375" customWidth="1"/>
    <col min="18" max="18" width="9.85546875" customWidth="1"/>
    <col min="19" max="20" width="9.7109375" customWidth="1"/>
    <col min="21" max="21" width="1.7109375" hidden="1" customWidth="1"/>
    <col min="22" max="22" width="0" style="26" hidden="1" customWidth="1"/>
    <col min="23" max="23" width="0" style="28" hidden="1" customWidth="1"/>
  </cols>
  <sheetData>
    <row r="1" spans="1:23" s="2" customFormat="1" ht="14.45" customHeight="1" x14ac:dyDescent="0.25">
      <c r="C1" s="34" t="s">
        <v>0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V1" s="25"/>
      <c r="W1" s="27"/>
    </row>
    <row r="2" spans="1:23" s="2" customFormat="1" ht="14.45" customHeight="1" x14ac:dyDescent="0.25"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V2" s="25"/>
      <c r="W2" s="27"/>
    </row>
    <row r="3" spans="1:23" ht="30" customHeight="1" x14ac:dyDescent="0.25">
      <c r="F3" s="36" t="s">
        <v>3</v>
      </c>
      <c r="G3" s="36"/>
      <c r="H3" s="36"/>
      <c r="I3" s="36" t="s">
        <v>4</v>
      </c>
      <c r="J3" s="36"/>
      <c r="K3" s="36"/>
      <c r="L3" s="36" t="s">
        <v>5</v>
      </c>
      <c r="M3" s="36"/>
      <c r="N3" s="36"/>
      <c r="O3" s="36" t="s">
        <v>6</v>
      </c>
      <c r="P3" s="36"/>
      <c r="Q3" s="36"/>
      <c r="R3" s="37" t="s">
        <v>9</v>
      </c>
      <c r="S3" s="37" t="s">
        <v>36</v>
      </c>
      <c r="T3" s="37" t="s">
        <v>37</v>
      </c>
    </row>
    <row r="4" spans="1:23" s="1" customFormat="1" ht="25.15" customHeight="1" x14ac:dyDescent="0.2">
      <c r="C4" s="18" t="s">
        <v>1</v>
      </c>
      <c r="D4" s="18" t="s">
        <v>2</v>
      </c>
      <c r="E4" s="18" t="s">
        <v>59</v>
      </c>
      <c r="F4" s="19" t="s">
        <v>38</v>
      </c>
      <c r="G4" s="19" t="s">
        <v>7</v>
      </c>
      <c r="H4" s="19" t="s">
        <v>8</v>
      </c>
      <c r="I4" s="19" t="s">
        <v>38</v>
      </c>
      <c r="J4" s="19" t="s">
        <v>7</v>
      </c>
      <c r="K4" s="19" t="s">
        <v>8</v>
      </c>
      <c r="L4" s="19" t="s">
        <v>38</v>
      </c>
      <c r="M4" s="19" t="s">
        <v>7</v>
      </c>
      <c r="N4" s="19" t="s">
        <v>8</v>
      </c>
      <c r="O4" s="19" t="s">
        <v>38</v>
      </c>
      <c r="P4" s="19" t="s">
        <v>7</v>
      </c>
      <c r="Q4" s="19" t="s">
        <v>8</v>
      </c>
      <c r="R4" s="37"/>
      <c r="S4" s="37"/>
      <c r="T4" s="37"/>
      <c r="V4" s="31"/>
      <c r="W4" s="27"/>
    </row>
    <row r="5" spans="1:23" ht="4.9000000000000004" customHeight="1" x14ac:dyDescent="0.25">
      <c r="B5" s="3"/>
      <c r="C5" s="3"/>
      <c r="D5" s="3"/>
      <c r="E5" s="3"/>
      <c r="F5" s="4"/>
      <c r="G5" s="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3"/>
      <c r="V5" s="32"/>
    </row>
    <row r="6" spans="1:23" s="29" customFormat="1" ht="15.6" customHeight="1" x14ac:dyDescent="0.25">
      <c r="A6"/>
      <c r="B6" t="s">
        <v>52</v>
      </c>
      <c r="C6" s="16" t="s">
        <v>18</v>
      </c>
      <c r="D6" s="10" t="s">
        <v>12</v>
      </c>
      <c r="E6" s="11" t="s">
        <v>16</v>
      </c>
      <c r="F6" s="20">
        <v>30</v>
      </c>
      <c r="G6" s="21">
        <v>9</v>
      </c>
      <c r="H6" s="22">
        <v>3</v>
      </c>
      <c r="I6" s="20">
        <v>30</v>
      </c>
      <c r="J6" s="21">
        <v>8</v>
      </c>
      <c r="K6" s="22">
        <v>2</v>
      </c>
      <c r="L6" s="20">
        <v>35</v>
      </c>
      <c r="M6" s="21">
        <v>7</v>
      </c>
      <c r="N6" s="22">
        <v>7</v>
      </c>
      <c r="O6" s="20">
        <v>28</v>
      </c>
      <c r="P6" s="21">
        <v>8</v>
      </c>
      <c r="Q6" s="22">
        <v>0</v>
      </c>
      <c r="R6" s="8">
        <f t="shared" ref="R6:R8" si="0">F6+I6+L6+O6</f>
        <v>123</v>
      </c>
      <c r="S6" s="8">
        <f t="shared" ref="S6:S8" si="1">G6+J6+M6+P6</f>
        <v>32</v>
      </c>
      <c r="T6" s="8">
        <f t="shared" ref="T6:T8" si="2">H6+K6+N6+Q6</f>
        <v>12</v>
      </c>
      <c r="U6" t="s">
        <v>52</v>
      </c>
      <c r="V6" s="33" t="s">
        <v>55</v>
      </c>
      <c r="W6" s="30"/>
    </row>
    <row r="7" spans="1:23" s="29" customFormat="1" ht="15.6" customHeight="1" x14ac:dyDescent="0.25">
      <c r="A7"/>
      <c r="B7" t="s">
        <v>52</v>
      </c>
      <c r="C7" s="16" t="s">
        <v>18</v>
      </c>
      <c r="D7" s="10" t="s">
        <v>10</v>
      </c>
      <c r="E7" s="11" t="s">
        <v>14</v>
      </c>
      <c r="F7" s="20">
        <v>28</v>
      </c>
      <c r="G7" s="21">
        <v>9</v>
      </c>
      <c r="H7" s="22">
        <v>1</v>
      </c>
      <c r="I7" s="20">
        <v>28</v>
      </c>
      <c r="J7" s="21">
        <v>8</v>
      </c>
      <c r="K7" s="22">
        <v>0</v>
      </c>
      <c r="L7" s="20">
        <v>33</v>
      </c>
      <c r="M7" s="21">
        <v>6</v>
      </c>
      <c r="N7" s="22">
        <v>3</v>
      </c>
      <c r="O7" s="20">
        <v>34</v>
      </c>
      <c r="P7" s="21">
        <v>8</v>
      </c>
      <c r="Q7" s="22">
        <v>6</v>
      </c>
      <c r="R7" s="8">
        <f t="shared" si="0"/>
        <v>123</v>
      </c>
      <c r="S7" s="8">
        <f t="shared" si="1"/>
        <v>31</v>
      </c>
      <c r="T7" s="8">
        <f t="shared" si="2"/>
        <v>10</v>
      </c>
      <c r="U7" t="s">
        <v>52</v>
      </c>
      <c r="V7" s="33"/>
      <c r="W7" s="30"/>
    </row>
    <row r="8" spans="1:23" s="29" customFormat="1" ht="15.6" customHeight="1" x14ac:dyDescent="0.25">
      <c r="A8"/>
      <c r="B8" t="s">
        <v>52</v>
      </c>
      <c r="C8" s="17" t="s">
        <v>18</v>
      </c>
      <c r="D8" s="12" t="s">
        <v>13</v>
      </c>
      <c r="E8" s="13" t="s">
        <v>17</v>
      </c>
      <c r="F8" s="20">
        <v>32</v>
      </c>
      <c r="G8" s="21">
        <v>6</v>
      </c>
      <c r="H8" s="22">
        <v>2</v>
      </c>
      <c r="I8" s="20">
        <v>31</v>
      </c>
      <c r="J8" s="21">
        <v>6</v>
      </c>
      <c r="K8" s="22">
        <v>1</v>
      </c>
      <c r="L8" s="20">
        <v>34</v>
      </c>
      <c r="M8" s="21">
        <v>5</v>
      </c>
      <c r="N8" s="22">
        <v>3</v>
      </c>
      <c r="O8" s="20">
        <v>36</v>
      </c>
      <c r="P8" s="21">
        <v>4</v>
      </c>
      <c r="Q8" s="22">
        <v>4</v>
      </c>
      <c r="R8" s="8">
        <f t="shared" si="0"/>
        <v>133</v>
      </c>
      <c r="S8" s="8">
        <f t="shared" si="1"/>
        <v>21</v>
      </c>
      <c r="T8" s="8">
        <f t="shared" si="2"/>
        <v>10</v>
      </c>
      <c r="U8"/>
      <c r="V8" s="33"/>
      <c r="W8" s="30"/>
    </row>
    <row r="9" spans="1:23" x14ac:dyDescent="0.25">
      <c r="B9" t="s">
        <v>52</v>
      </c>
      <c r="C9" s="17" t="s">
        <v>18</v>
      </c>
      <c r="D9" s="12" t="s">
        <v>11</v>
      </c>
      <c r="E9" s="13" t="s">
        <v>15</v>
      </c>
      <c r="F9" s="20">
        <v>57</v>
      </c>
      <c r="G9" s="21">
        <v>1</v>
      </c>
      <c r="H9" s="22">
        <v>23</v>
      </c>
      <c r="I9" s="20">
        <v>44</v>
      </c>
      <c r="J9" s="21">
        <v>2</v>
      </c>
      <c r="K9" s="22">
        <v>11</v>
      </c>
      <c r="L9" s="20">
        <v>46</v>
      </c>
      <c r="M9" s="21">
        <v>2</v>
      </c>
      <c r="N9" s="22">
        <v>13</v>
      </c>
      <c r="O9" s="20">
        <v>37</v>
      </c>
      <c r="P9" s="21">
        <v>5</v>
      </c>
      <c r="Q9" s="22">
        <v>6</v>
      </c>
      <c r="R9" s="8">
        <f t="shared" ref="R9:T9" si="3">F9+I9+L9+O9</f>
        <v>184</v>
      </c>
      <c r="S9" s="8">
        <f t="shared" si="3"/>
        <v>10</v>
      </c>
      <c r="T9" s="8">
        <f t="shared" si="3"/>
        <v>53</v>
      </c>
      <c r="V9" s="32"/>
    </row>
    <row r="10" spans="1:23" ht="4.9000000000000004" customHeight="1" x14ac:dyDescent="0.25">
      <c r="B10" s="3"/>
      <c r="C10" s="5"/>
      <c r="D10" s="14"/>
      <c r="E10" s="14"/>
      <c r="F10" s="23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9"/>
      <c r="S10" s="9"/>
      <c r="T10" s="9"/>
      <c r="U10" s="3"/>
      <c r="V10" s="32"/>
    </row>
    <row r="11" spans="1:23" x14ac:dyDescent="0.25">
      <c r="B11" t="s">
        <v>52</v>
      </c>
      <c r="C11" s="6" t="s">
        <v>19</v>
      </c>
      <c r="D11" s="12" t="s">
        <v>22</v>
      </c>
      <c r="E11" s="13" t="s">
        <v>23</v>
      </c>
      <c r="F11" s="20">
        <v>29</v>
      </c>
      <c r="G11" s="21">
        <v>7</v>
      </c>
      <c r="H11" s="22">
        <v>0</v>
      </c>
      <c r="I11" s="20">
        <v>38</v>
      </c>
      <c r="J11" s="21">
        <v>4</v>
      </c>
      <c r="K11" s="22">
        <v>7</v>
      </c>
      <c r="L11" s="20">
        <v>28</v>
      </c>
      <c r="M11" s="21">
        <v>9</v>
      </c>
      <c r="N11" s="22">
        <v>1</v>
      </c>
      <c r="O11" s="20">
        <v>34</v>
      </c>
      <c r="P11" s="21">
        <v>6</v>
      </c>
      <c r="Q11" s="22">
        <v>5</v>
      </c>
      <c r="R11" s="8">
        <f t="shared" ref="R11:R14" si="4">F11+I11+L11+O11</f>
        <v>129</v>
      </c>
      <c r="S11" s="8">
        <f t="shared" ref="S11:S14" si="5">G11+J11+M11+P11</f>
        <v>26</v>
      </c>
      <c r="T11" s="8">
        <f t="shared" ref="T11:T14" si="6">H11+K11+N11+Q11</f>
        <v>13</v>
      </c>
      <c r="V11" s="32"/>
    </row>
    <row r="12" spans="1:23" x14ac:dyDescent="0.25">
      <c r="B12" t="s">
        <v>52</v>
      </c>
      <c r="C12" s="6" t="s">
        <v>19</v>
      </c>
      <c r="D12" s="12" t="s">
        <v>10</v>
      </c>
      <c r="E12" s="13" t="s">
        <v>53</v>
      </c>
      <c r="F12" s="20">
        <v>41</v>
      </c>
      <c r="G12" s="21">
        <v>3</v>
      </c>
      <c r="H12" s="22">
        <v>8</v>
      </c>
      <c r="I12" s="20">
        <v>39</v>
      </c>
      <c r="J12" s="21">
        <v>6</v>
      </c>
      <c r="K12" s="22">
        <v>7</v>
      </c>
      <c r="L12" s="20">
        <v>40</v>
      </c>
      <c r="M12" s="21">
        <v>6</v>
      </c>
      <c r="N12" s="22">
        <v>11</v>
      </c>
      <c r="O12" s="20">
        <v>37</v>
      </c>
      <c r="P12" s="21">
        <v>1</v>
      </c>
      <c r="Q12" s="22">
        <v>4</v>
      </c>
      <c r="R12" s="8">
        <f t="shared" si="4"/>
        <v>157</v>
      </c>
      <c r="S12" s="8">
        <f t="shared" si="5"/>
        <v>16</v>
      </c>
      <c r="T12" s="8">
        <f t="shared" si="6"/>
        <v>30</v>
      </c>
      <c r="V12" s="32"/>
    </row>
    <row r="13" spans="1:23" x14ac:dyDescent="0.25">
      <c r="B13" t="s">
        <v>52</v>
      </c>
      <c r="C13" s="6" t="s">
        <v>19</v>
      </c>
      <c r="D13" s="12" t="s">
        <v>21</v>
      </c>
      <c r="E13" s="13" t="s">
        <v>40</v>
      </c>
      <c r="F13" s="20">
        <v>48</v>
      </c>
      <c r="G13" s="21">
        <v>3</v>
      </c>
      <c r="H13" s="22">
        <v>16</v>
      </c>
      <c r="I13" s="20">
        <v>37</v>
      </c>
      <c r="J13" s="21">
        <v>2</v>
      </c>
      <c r="K13" s="22">
        <v>4</v>
      </c>
      <c r="L13" s="20">
        <v>39</v>
      </c>
      <c r="M13" s="21">
        <v>4</v>
      </c>
      <c r="N13" s="22">
        <v>7</v>
      </c>
      <c r="O13" s="20">
        <v>37</v>
      </c>
      <c r="P13" s="21">
        <v>4</v>
      </c>
      <c r="Q13" s="22">
        <v>5</v>
      </c>
      <c r="R13" s="8">
        <f t="shared" si="4"/>
        <v>161</v>
      </c>
      <c r="S13" s="8">
        <f t="shared" si="5"/>
        <v>13</v>
      </c>
      <c r="T13" s="8">
        <f t="shared" si="6"/>
        <v>32</v>
      </c>
    </row>
    <row r="14" spans="1:23" x14ac:dyDescent="0.25">
      <c r="B14" t="s">
        <v>52</v>
      </c>
      <c r="C14" s="6" t="s">
        <v>19</v>
      </c>
      <c r="D14" s="12" t="s">
        <v>20</v>
      </c>
      <c r="E14" s="13" t="s">
        <v>39</v>
      </c>
      <c r="F14" s="20">
        <v>45</v>
      </c>
      <c r="G14" s="21">
        <v>2</v>
      </c>
      <c r="H14" s="22">
        <v>12</v>
      </c>
      <c r="I14" s="20">
        <v>41</v>
      </c>
      <c r="J14" s="21">
        <v>3</v>
      </c>
      <c r="K14" s="22">
        <v>9</v>
      </c>
      <c r="L14" s="20">
        <v>46</v>
      </c>
      <c r="M14" s="21">
        <v>3</v>
      </c>
      <c r="N14" s="22">
        <v>13</v>
      </c>
      <c r="O14" s="20">
        <v>45</v>
      </c>
      <c r="P14" s="21">
        <v>2</v>
      </c>
      <c r="Q14" s="22">
        <v>12</v>
      </c>
      <c r="R14" s="8">
        <f t="shared" si="4"/>
        <v>177</v>
      </c>
      <c r="S14" s="8">
        <f t="shared" si="5"/>
        <v>10</v>
      </c>
      <c r="T14" s="8">
        <f t="shared" si="6"/>
        <v>46</v>
      </c>
    </row>
    <row r="15" spans="1:23" ht="4.9000000000000004" customHeight="1" x14ac:dyDescent="0.25">
      <c r="B15" s="3"/>
      <c r="C15" s="3"/>
      <c r="D15" s="15"/>
      <c r="E15" s="15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9"/>
      <c r="S15" s="9"/>
      <c r="T15" s="9"/>
      <c r="U15" s="3"/>
    </row>
    <row r="16" spans="1:23" x14ac:dyDescent="0.25">
      <c r="B16" t="s">
        <v>52</v>
      </c>
      <c r="C16" s="6" t="s">
        <v>25</v>
      </c>
      <c r="D16" s="12" t="s">
        <v>28</v>
      </c>
      <c r="E16" s="13" t="s">
        <v>43</v>
      </c>
      <c r="F16" s="20">
        <v>28</v>
      </c>
      <c r="G16" s="21">
        <v>9</v>
      </c>
      <c r="H16" s="22">
        <v>1</v>
      </c>
      <c r="I16" s="20">
        <v>28</v>
      </c>
      <c r="J16" s="21">
        <v>9</v>
      </c>
      <c r="K16" s="22">
        <v>1</v>
      </c>
      <c r="L16" s="20">
        <v>28</v>
      </c>
      <c r="M16" s="21">
        <v>9</v>
      </c>
      <c r="N16" s="22">
        <v>1</v>
      </c>
      <c r="O16" s="20">
        <v>26</v>
      </c>
      <c r="P16" s="21">
        <v>10</v>
      </c>
      <c r="Q16" s="22">
        <v>0</v>
      </c>
      <c r="R16" s="8">
        <f t="shared" ref="R16:R29" si="7">F16+I16+L16+O16</f>
        <v>110</v>
      </c>
      <c r="S16" s="8">
        <f t="shared" ref="S16:S29" si="8">G16+J16+M16+P16</f>
        <v>37</v>
      </c>
      <c r="T16" s="8">
        <f t="shared" ref="T16:T29" si="9">H16+K16+N16+Q16</f>
        <v>3</v>
      </c>
      <c r="V16" s="26" t="s">
        <v>57</v>
      </c>
    </row>
    <row r="17" spans="2:22" x14ac:dyDescent="0.25">
      <c r="B17" t="s">
        <v>52</v>
      </c>
      <c r="C17" s="6" t="s">
        <v>25</v>
      </c>
      <c r="D17" s="12" t="s">
        <v>27</v>
      </c>
      <c r="E17" s="12" t="s">
        <v>32</v>
      </c>
      <c r="F17" s="20">
        <v>32</v>
      </c>
      <c r="G17" s="21">
        <v>7</v>
      </c>
      <c r="H17" s="22">
        <v>3</v>
      </c>
      <c r="I17" s="20">
        <v>28</v>
      </c>
      <c r="J17" s="21">
        <v>11</v>
      </c>
      <c r="K17" s="22">
        <v>3</v>
      </c>
      <c r="L17" s="20">
        <v>29</v>
      </c>
      <c r="M17" s="21">
        <v>8</v>
      </c>
      <c r="N17" s="22">
        <v>2</v>
      </c>
      <c r="O17" s="20">
        <v>27</v>
      </c>
      <c r="P17" s="21">
        <v>9</v>
      </c>
      <c r="Q17" s="22">
        <v>0</v>
      </c>
      <c r="R17" s="8">
        <f t="shared" si="7"/>
        <v>116</v>
      </c>
      <c r="S17" s="8">
        <f t="shared" si="8"/>
        <v>35</v>
      </c>
      <c r="T17" s="8">
        <f t="shared" si="9"/>
        <v>8</v>
      </c>
      <c r="U17" t="s">
        <v>52</v>
      </c>
      <c r="V17" s="26" t="s">
        <v>56</v>
      </c>
    </row>
    <row r="18" spans="2:22" x14ac:dyDescent="0.25">
      <c r="B18" t="s">
        <v>52</v>
      </c>
      <c r="C18" s="6" t="s">
        <v>25</v>
      </c>
      <c r="D18" s="12" t="s">
        <v>35</v>
      </c>
      <c r="E18" s="13" t="s">
        <v>51</v>
      </c>
      <c r="F18" s="20">
        <v>30</v>
      </c>
      <c r="G18" s="21">
        <v>8</v>
      </c>
      <c r="H18" s="22">
        <v>2</v>
      </c>
      <c r="I18" s="20">
        <v>27</v>
      </c>
      <c r="J18" s="21">
        <v>9</v>
      </c>
      <c r="K18" s="22">
        <v>0</v>
      </c>
      <c r="L18" s="20">
        <v>32</v>
      </c>
      <c r="M18" s="21">
        <v>5</v>
      </c>
      <c r="N18" s="22">
        <v>1</v>
      </c>
      <c r="O18" s="20">
        <v>27</v>
      </c>
      <c r="P18" s="21">
        <v>9</v>
      </c>
      <c r="Q18" s="22">
        <v>0</v>
      </c>
      <c r="R18" s="8">
        <f t="shared" si="7"/>
        <v>116</v>
      </c>
      <c r="S18" s="8">
        <f t="shared" si="8"/>
        <v>31</v>
      </c>
      <c r="T18" s="8">
        <f t="shared" si="9"/>
        <v>3</v>
      </c>
      <c r="U18" t="s">
        <v>52</v>
      </c>
      <c r="V18" s="26" t="s">
        <v>58</v>
      </c>
    </row>
    <row r="19" spans="2:22" x14ac:dyDescent="0.25">
      <c r="B19" t="s">
        <v>52</v>
      </c>
      <c r="C19" s="6" t="s">
        <v>25</v>
      </c>
      <c r="D19" s="12" t="s">
        <v>22</v>
      </c>
      <c r="E19" s="13" t="s">
        <v>42</v>
      </c>
      <c r="F19" s="20">
        <v>34</v>
      </c>
      <c r="G19" s="21">
        <v>6</v>
      </c>
      <c r="H19" s="22">
        <v>6</v>
      </c>
      <c r="I19" s="20">
        <v>27</v>
      </c>
      <c r="J19" s="21">
        <v>9</v>
      </c>
      <c r="K19" s="22">
        <v>0</v>
      </c>
      <c r="L19" s="20">
        <v>32</v>
      </c>
      <c r="M19" s="21">
        <v>6</v>
      </c>
      <c r="N19" s="22">
        <v>2</v>
      </c>
      <c r="O19" s="20">
        <v>27</v>
      </c>
      <c r="P19" s="21">
        <v>9</v>
      </c>
      <c r="Q19" s="22">
        <v>0</v>
      </c>
      <c r="R19" s="8">
        <f t="shared" si="7"/>
        <v>120</v>
      </c>
      <c r="S19" s="8">
        <f t="shared" si="8"/>
        <v>30</v>
      </c>
      <c r="T19" s="8">
        <f t="shared" si="9"/>
        <v>8</v>
      </c>
    </row>
    <row r="20" spans="2:22" x14ac:dyDescent="0.25">
      <c r="B20" t="s">
        <v>52</v>
      </c>
      <c r="C20" s="6" t="s">
        <v>25</v>
      </c>
      <c r="D20" s="12" t="s">
        <v>29</v>
      </c>
      <c r="E20" s="13" t="s">
        <v>44</v>
      </c>
      <c r="F20" s="20">
        <v>28</v>
      </c>
      <c r="G20" s="21">
        <v>10</v>
      </c>
      <c r="H20" s="22">
        <v>2</v>
      </c>
      <c r="I20" s="20">
        <v>30</v>
      </c>
      <c r="J20" s="21">
        <v>7</v>
      </c>
      <c r="K20" s="22">
        <v>1</v>
      </c>
      <c r="L20" s="20">
        <v>32</v>
      </c>
      <c r="M20" s="21">
        <v>8</v>
      </c>
      <c r="N20" s="22">
        <v>4</v>
      </c>
      <c r="O20" s="20">
        <v>31</v>
      </c>
      <c r="P20" s="21">
        <v>8</v>
      </c>
      <c r="Q20" s="22">
        <v>3</v>
      </c>
      <c r="R20" s="8">
        <f t="shared" si="7"/>
        <v>121</v>
      </c>
      <c r="S20" s="8">
        <f t="shared" si="8"/>
        <v>33</v>
      </c>
      <c r="T20" s="8">
        <f t="shared" si="9"/>
        <v>10</v>
      </c>
    </row>
    <row r="21" spans="2:22" x14ac:dyDescent="0.25">
      <c r="B21" t="s">
        <v>52</v>
      </c>
      <c r="C21" s="6" t="s">
        <v>25</v>
      </c>
      <c r="D21" s="12" t="s">
        <v>30</v>
      </c>
      <c r="E21" s="13" t="s">
        <v>46</v>
      </c>
      <c r="F21" s="20">
        <v>30</v>
      </c>
      <c r="G21" s="21">
        <v>9</v>
      </c>
      <c r="H21" s="22">
        <v>3</v>
      </c>
      <c r="I21" s="20">
        <v>29</v>
      </c>
      <c r="J21" s="21">
        <v>8</v>
      </c>
      <c r="K21" s="22">
        <v>1</v>
      </c>
      <c r="L21" s="20">
        <v>33</v>
      </c>
      <c r="M21" s="21">
        <v>6</v>
      </c>
      <c r="N21" s="22">
        <v>3</v>
      </c>
      <c r="O21" s="20">
        <v>30</v>
      </c>
      <c r="P21" s="21">
        <v>9</v>
      </c>
      <c r="Q21" s="22">
        <v>4</v>
      </c>
      <c r="R21" s="8">
        <f t="shared" si="7"/>
        <v>122</v>
      </c>
      <c r="S21" s="8">
        <f t="shared" si="8"/>
        <v>32</v>
      </c>
      <c r="T21" s="8">
        <f t="shared" si="9"/>
        <v>11</v>
      </c>
    </row>
    <row r="22" spans="2:22" x14ac:dyDescent="0.25">
      <c r="B22" t="s">
        <v>52</v>
      </c>
      <c r="C22" s="6" t="s">
        <v>25</v>
      </c>
      <c r="D22" s="12" t="s">
        <v>34</v>
      </c>
      <c r="E22" s="13" t="s">
        <v>50</v>
      </c>
      <c r="F22" s="20">
        <v>29</v>
      </c>
      <c r="G22" s="21">
        <v>8</v>
      </c>
      <c r="H22" s="22">
        <v>1</v>
      </c>
      <c r="I22" s="20">
        <v>31</v>
      </c>
      <c r="J22" s="21">
        <v>5</v>
      </c>
      <c r="K22" s="22">
        <v>1</v>
      </c>
      <c r="L22" s="20">
        <v>30</v>
      </c>
      <c r="M22" s="21">
        <v>7</v>
      </c>
      <c r="N22" s="22">
        <v>1</v>
      </c>
      <c r="O22" s="20">
        <v>35</v>
      </c>
      <c r="P22" s="21">
        <v>7</v>
      </c>
      <c r="Q22" s="22">
        <v>6</v>
      </c>
      <c r="R22" s="8">
        <f t="shared" si="7"/>
        <v>125</v>
      </c>
      <c r="S22" s="8">
        <f t="shared" si="8"/>
        <v>27</v>
      </c>
      <c r="T22" s="8">
        <f t="shared" si="9"/>
        <v>9</v>
      </c>
    </row>
    <row r="23" spans="2:22" x14ac:dyDescent="0.25">
      <c r="B23" t="s">
        <v>52</v>
      </c>
      <c r="C23" s="6" t="s">
        <v>25</v>
      </c>
      <c r="D23" s="12" t="s">
        <v>13</v>
      </c>
      <c r="E23" s="13" t="s">
        <v>45</v>
      </c>
      <c r="F23" s="20">
        <v>32</v>
      </c>
      <c r="G23" s="21">
        <v>7</v>
      </c>
      <c r="H23" s="22">
        <v>3</v>
      </c>
      <c r="I23" s="20">
        <v>31</v>
      </c>
      <c r="J23" s="21">
        <v>6</v>
      </c>
      <c r="K23" s="22">
        <v>1</v>
      </c>
      <c r="L23" s="20">
        <v>31</v>
      </c>
      <c r="M23" s="21">
        <v>7</v>
      </c>
      <c r="N23" s="22">
        <v>2</v>
      </c>
      <c r="O23" s="20">
        <v>31</v>
      </c>
      <c r="P23" s="21">
        <v>8</v>
      </c>
      <c r="Q23" s="22">
        <v>4</v>
      </c>
      <c r="R23" s="8">
        <f t="shared" si="7"/>
        <v>125</v>
      </c>
      <c r="S23" s="8">
        <f t="shared" si="8"/>
        <v>28</v>
      </c>
      <c r="T23" s="8">
        <f t="shared" si="9"/>
        <v>10</v>
      </c>
    </row>
    <row r="24" spans="2:22" x14ac:dyDescent="0.25">
      <c r="B24" t="s">
        <v>52</v>
      </c>
      <c r="C24" s="6" t="s">
        <v>25</v>
      </c>
      <c r="D24" s="12" t="s">
        <v>26</v>
      </c>
      <c r="E24" s="13" t="s">
        <v>41</v>
      </c>
      <c r="F24" s="20">
        <v>28</v>
      </c>
      <c r="G24" s="21">
        <v>9</v>
      </c>
      <c r="H24" s="22">
        <v>1</v>
      </c>
      <c r="I24" s="20">
        <v>34</v>
      </c>
      <c r="J24" s="21">
        <v>7</v>
      </c>
      <c r="K24" s="22">
        <v>5</v>
      </c>
      <c r="L24" s="20">
        <v>31</v>
      </c>
      <c r="M24" s="21">
        <v>6</v>
      </c>
      <c r="N24" s="22">
        <v>2</v>
      </c>
      <c r="O24" s="20">
        <v>37</v>
      </c>
      <c r="P24" s="21">
        <v>4</v>
      </c>
      <c r="Q24" s="22">
        <v>5</v>
      </c>
      <c r="R24" s="8">
        <f t="shared" si="7"/>
        <v>130</v>
      </c>
      <c r="S24" s="8">
        <f t="shared" si="8"/>
        <v>26</v>
      </c>
      <c r="T24" s="8">
        <f t="shared" si="9"/>
        <v>13</v>
      </c>
    </row>
    <row r="25" spans="2:22" x14ac:dyDescent="0.25">
      <c r="B25" t="s">
        <v>52</v>
      </c>
      <c r="C25" s="6" t="s">
        <v>25</v>
      </c>
      <c r="D25" s="12" t="s">
        <v>33</v>
      </c>
      <c r="E25" s="13" t="s">
        <v>49</v>
      </c>
      <c r="F25" s="20">
        <v>37</v>
      </c>
      <c r="G25" s="21">
        <v>5</v>
      </c>
      <c r="H25" s="22">
        <v>6</v>
      </c>
      <c r="I25" s="20">
        <v>36</v>
      </c>
      <c r="J25" s="21">
        <v>5</v>
      </c>
      <c r="K25" s="22">
        <v>6</v>
      </c>
      <c r="L25" s="20">
        <v>29</v>
      </c>
      <c r="M25" s="21">
        <v>8</v>
      </c>
      <c r="N25" s="22">
        <v>1</v>
      </c>
      <c r="O25" s="20">
        <v>34</v>
      </c>
      <c r="P25" s="21">
        <v>6</v>
      </c>
      <c r="Q25" s="22">
        <v>5</v>
      </c>
      <c r="R25" s="8">
        <f t="shared" si="7"/>
        <v>136</v>
      </c>
      <c r="S25" s="8">
        <f t="shared" si="8"/>
        <v>24</v>
      </c>
      <c r="T25" s="8">
        <f t="shared" si="9"/>
        <v>18</v>
      </c>
    </row>
    <row r="26" spans="2:22" x14ac:dyDescent="0.25">
      <c r="B26" t="s">
        <v>52</v>
      </c>
      <c r="C26" s="6" t="s">
        <v>25</v>
      </c>
      <c r="D26" s="12" t="s">
        <v>31</v>
      </c>
      <c r="E26" s="13" t="s">
        <v>47</v>
      </c>
      <c r="F26" s="20">
        <v>37</v>
      </c>
      <c r="G26" s="21">
        <v>5</v>
      </c>
      <c r="H26" s="22">
        <v>7</v>
      </c>
      <c r="I26" s="20">
        <v>37</v>
      </c>
      <c r="J26" s="21">
        <v>6</v>
      </c>
      <c r="K26" s="22">
        <v>7</v>
      </c>
      <c r="L26" s="20">
        <v>37</v>
      </c>
      <c r="M26" s="21">
        <v>8</v>
      </c>
      <c r="N26" s="22">
        <v>9</v>
      </c>
      <c r="O26" s="20">
        <v>34</v>
      </c>
      <c r="P26" s="21">
        <v>8</v>
      </c>
      <c r="Q26" s="22">
        <v>6</v>
      </c>
      <c r="R26" s="8">
        <f t="shared" si="7"/>
        <v>145</v>
      </c>
      <c r="S26" s="8">
        <f t="shared" si="8"/>
        <v>27</v>
      </c>
      <c r="T26" s="8">
        <f t="shared" si="9"/>
        <v>29</v>
      </c>
    </row>
    <row r="27" spans="2:22" x14ac:dyDescent="0.25">
      <c r="B27" t="s">
        <v>52</v>
      </c>
      <c r="C27" s="6" t="s">
        <v>25</v>
      </c>
      <c r="D27" s="12" t="s">
        <v>12</v>
      </c>
      <c r="E27" s="13" t="s">
        <v>32</v>
      </c>
      <c r="F27" s="20">
        <v>43</v>
      </c>
      <c r="G27" s="21">
        <v>3</v>
      </c>
      <c r="H27" s="22">
        <v>11</v>
      </c>
      <c r="I27" s="20">
        <v>46</v>
      </c>
      <c r="J27" s="21">
        <v>5</v>
      </c>
      <c r="K27" s="22">
        <v>16</v>
      </c>
      <c r="L27" s="20">
        <v>37</v>
      </c>
      <c r="M27" s="21">
        <v>6</v>
      </c>
      <c r="N27" s="22">
        <v>7</v>
      </c>
      <c r="O27" s="20">
        <v>40</v>
      </c>
      <c r="P27" s="21">
        <v>3</v>
      </c>
      <c r="Q27" s="22">
        <v>8</v>
      </c>
      <c r="R27" s="8">
        <f t="shared" si="7"/>
        <v>166</v>
      </c>
      <c r="S27" s="8">
        <f t="shared" si="8"/>
        <v>17</v>
      </c>
      <c r="T27" s="8">
        <f t="shared" si="9"/>
        <v>42</v>
      </c>
    </row>
    <row r="28" spans="2:22" x14ac:dyDescent="0.25">
      <c r="B28" t="s">
        <v>52</v>
      </c>
      <c r="C28" s="6" t="s">
        <v>25</v>
      </c>
      <c r="D28" s="12" t="s">
        <v>54</v>
      </c>
      <c r="E28" s="13" t="s">
        <v>45</v>
      </c>
      <c r="F28" s="20">
        <v>39</v>
      </c>
      <c r="G28" s="21">
        <v>5</v>
      </c>
      <c r="H28" s="22">
        <v>9</v>
      </c>
      <c r="I28" s="20">
        <v>38</v>
      </c>
      <c r="J28" s="21">
        <v>6</v>
      </c>
      <c r="K28" s="22">
        <v>8</v>
      </c>
      <c r="L28" s="20">
        <v>41</v>
      </c>
      <c r="M28" s="21">
        <v>3</v>
      </c>
      <c r="N28" s="22">
        <v>9</v>
      </c>
      <c r="O28" s="20">
        <v>49</v>
      </c>
      <c r="P28" s="21">
        <v>0</v>
      </c>
      <c r="Q28" s="22">
        <v>13</v>
      </c>
      <c r="R28" s="8">
        <f t="shared" si="7"/>
        <v>167</v>
      </c>
      <c r="S28" s="8">
        <f t="shared" si="8"/>
        <v>14</v>
      </c>
      <c r="T28" s="8">
        <f t="shared" si="9"/>
        <v>39</v>
      </c>
    </row>
    <row r="29" spans="2:22" x14ac:dyDescent="0.25">
      <c r="B29" t="s">
        <v>52</v>
      </c>
      <c r="C29" s="6" t="s">
        <v>25</v>
      </c>
      <c r="D29" s="12" t="s">
        <v>24</v>
      </c>
      <c r="E29" s="13" t="s">
        <v>48</v>
      </c>
      <c r="F29" s="20">
        <v>50</v>
      </c>
      <c r="G29" s="21">
        <v>5</v>
      </c>
      <c r="H29" s="22">
        <v>14</v>
      </c>
      <c r="I29" s="20">
        <v>40</v>
      </c>
      <c r="J29" s="21">
        <v>3</v>
      </c>
      <c r="K29" s="22">
        <v>9</v>
      </c>
      <c r="L29" s="20">
        <v>46</v>
      </c>
      <c r="M29" s="21">
        <v>4</v>
      </c>
      <c r="N29" s="22">
        <v>13</v>
      </c>
      <c r="O29" s="20">
        <v>47</v>
      </c>
      <c r="P29" s="21">
        <v>4</v>
      </c>
      <c r="Q29" s="22">
        <v>16</v>
      </c>
      <c r="R29" s="8">
        <f t="shared" si="7"/>
        <v>183</v>
      </c>
      <c r="S29" s="8">
        <f t="shared" si="8"/>
        <v>16</v>
      </c>
      <c r="T29" s="8">
        <f t="shared" si="9"/>
        <v>52</v>
      </c>
    </row>
  </sheetData>
  <mergeCells count="8">
    <mergeCell ref="C1:T2"/>
    <mergeCell ref="F3:H3"/>
    <mergeCell ref="I3:K3"/>
    <mergeCell ref="L3:N3"/>
    <mergeCell ref="O3:Q3"/>
    <mergeCell ref="R3:R4"/>
    <mergeCell ref="S3:S4"/>
    <mergeCell ref="T3:T4"/>
  </mergeCells>
  <pageMargins left="0.7" right="0.7" top="0.78740157499999996" bottom="0.78740157499999996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Gesamt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</dc:creator>
  <cp:lastModifiedBy>BGSV BadHomburg</cp:lastModifiedBy>
  <cp:lastPrinted>2019-08-25T09:04:58Z</cp:lastPrinted>
  <dcterms:created xsi:type="dcterms:W3CDTF">2019-08-16T13:23:17Z</dcterms:created>
  <dcterms:modified xsi:type="dcterms:W3CDTF">2019-08-31T13:29:49Z</dcterms:modified>
</cp:coreProperties>
</file>